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B55C6B8C-54A3-4835-BE5B-0CFC7A5530CF}"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<sst xmlns="http://schemas.openxmlformats.org/spreadsheetml/2006/main" count="1260" uniqueCount="680">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</sst>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667</v>
      </c>
      <c r="B10" s="171"/>
      <c r="C10" s="107" t="str">
        <f>VLOOKUP(A10,lista,2,0)</f>
        <v>G. SISTEMA DE GESTIÓN</v>
      </c>
      <c r="D10" s="107"/>
      <c r="E10" s="107"/>
      <c r="F10" s="107"/>
      <c r="G10" s="107" t="str">
        <f>VLOOKUP(A10,lista,3,0)</f>
        <v>Técnico/a 3</v>
      </c>
      <c r="H10" s="107"/>
      <c r="I10" s="120" t="str">
        <f>VLOOKUP(A10,lista,4,0)</f>
        <v>Técnico/a de Sistema de Gestión</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Zn7Ws2GSqAEDLQOjAHkGqFs5QDbrYcScjJvepG/6yjxSM2+oJCN0XGInPdOwRbHOKbtuf9AZhGJ7xWYHA0aXMg==" saltValue="+VEbrXilUZF4pJLnS8nw+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2026-04-15T14:29:18Z</dcterms:modified>
</cp:coreProperties>
</file>